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5 рік\паспорти\зміни до паспортів\"/>
    </mc:Choice>
  </mc:AlternateContent>
  <xr:revisionPtr revIDLastSave="0" documentId="13_ncr:40009_{84C7BF56-B38B-4554-BBE8-5900CAEF7119}" xr6:coauthVersionLast="36" xr6:coauthVersionMax="36" xr10:uidLastSave="{00000000-0000-0000-0000-000000000000}"/>
  <bookViews>
    <workbookView xWindow="480" yWindow="135" windowWidth="27795" windowHeight="14385" activeTab="2"/>
  </bookViews>
  <sheets>
    <sheet name="КПК0611300" sheetId="15" r:id="rId1"/>
    <sheet name="КПК0611403" sheetId="16" r:id="rId2"/>
    <sheet name="КПК0611700" sheetId="18" r:id="rId3"/>
  </sheets>
  <definedNames>
    <definedName name="_xlnm.Print_Area" localSheetId="0">КПК0611300!$A$1:$BM$84</definedName>
    <definedName name="_xlnm.Print_Area" localSheetId="1">КПК0611403!$A$1:$BM$90</definedName>
    <definedName name="_xlnm.Print_Area" localSheetId="2">КПК0611700!$A$1:$BM$90</definedName>
  </definedNames>
  <calcPr calcId="191029"/>
</workbook>
</file>

<file path=xl/calcChain.xml><?xml version="1.0" encoding="utf-8"?>
<calcChain xmlns="http://schemas.openxmlformats.org/spreadsheetml/2006/main">
  <c r="AR61" i="18" l="1"/>
  <c r="AS53" i="18"/>
  <c r="AS52" i="18"/>
  <c r="AS51" i="18"/>
  <c r="AS50" i="18"/>
  <c r="AS49" i="18"/>
  <c r="AR58" i="16"/>
  <c r="AS50" i="16"/>
  <c r="AS49" i="16"/>
  <c r="AR58" i="15"/>
  <c r="AS50" i="15"/>
  <c r="AS49" i="15"/>
</calcChain>
</file>

<file path=xl/sharedStrings.xml><?xml version="1.0" encoding="utf-8"?>
<sst xmlns="http://schemas.openxmlformats.org/spreadsheetml/2006/main" count="441" uniqueCount="141">
  <si>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</si>
  <si>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</si>
  <si>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</si>
  <si>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</si>
  <si>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</si>
  <si>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</si>
  <si>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</si>
  <si>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</si>
  <si>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</si>
  <si>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</si>
  <si>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</si>
  <si>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</si>
  <si>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</si>
  <si>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</si>
  <si>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</si>
  <si>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</si>
  <si>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</si>
  <si>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</si>
  <si>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</si>
  <si>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</si>
  <si>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</si>
  <si>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</si>
  <si>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</si>
  <si>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</si>
  <si>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</si>
  <si>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</si>
  <si>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</si>
  <si>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</si>
  <si>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</si>
  <si>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</si>
  <si>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</si>
  <si>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</si>
  <si>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</si>
  <si>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</si>
  <si>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</si>
  <si>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</si>
  <si>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</si>
  <si>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</si>
  <si>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</si>
  <si>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</si>
  <si>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</si>
  <si>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</si>
  <si>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</si>
  <si>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</si>
  <si>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</si>
  <si>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</si>
  <si>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</si>
  <si>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</si>
  <si>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</si>
  <si>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</si>
  <si>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</si>
  <si>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</si>
  <si>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</si>
  <si>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</si>
  <si>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</si>
  <si>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</si>
  <si>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</si>
  <si>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</si>
  <si>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</si>
  <si>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</si>
  <si>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</si>
  <si>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</si>
  <si>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</si>
  <si>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</si>
  <si>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</si>
  <si>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</si>
  <si>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</si>
  <si>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</si>
  <si>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</si>
  <si>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звіт</t>
  </si>
  <si>
    <t>ефективності</t>
  </si>
  <si>
    <t>грн.</t>
  </si>
  <si>
    <t>якості</t>
  </si>
  <si>
    <t>відс.</t>
  </si>
  <si>
    <t>розрахунок</t>
  </si>
  <si>
    <t>0600000</t>
  </si>
  <si>
    <t>28.01.2025</t>
  </si>
  <si>
    <t>14</t>
  </si>
  <si>
    <t>НАКАЗ</t>
  </si>
  <si>
    <t>Управлiння освiти Прилуцької мiської ради</t>
  </si>
  <si>
    <t>Фінансове управління Прилуцької міської ради</t>
  </si>
  <si>
    <t>Начальник  управління  освіти</t>
  </si>
  <si>
    <t>Начальник фінансового управління</t>
  </si>
  <si>
    <t>Олександр ПРАВОСУД</t>
  </si>
  <si>
    <t>Олена ВОРОНА</t>
  </si>
  <si>
    <t>02147612</t>
  </si>
  <si>
    <t>2555600000</t>
  </si>
  <si>
    <t>гривень</t>
  </si>
  <si>
    <t>бюджетної програми місцевого бюджету на 2025  рік</t>
  </si>
  <si>
    <t>0610000</t>
  </si>
  <si>
    <t>мережа</t>
  </si>
  <si>
    <t>днів</t>
  </si>
  <si>
    <t>кількість</t>
  </si>
  <si>
    <t>0990</t>
  </si>
  <si>
    <t>кошторис</t>
  </si>
  <si>
    <t>Створення належних умов для покращення харчування дітей у Прилуцькому ліцеї № 1 ім. Георгія Вороного.</t>
  </si>
  <si>
    <t>Виготовлення проектно-кошторисної документації по об"єкту: "Реконструкція нежитлової будівлі першого корпусу школи-гімназії в частині (модернізації) їдальні (харчоблоку)".</t>
  </si>
  <si>
    <t>Виготовлення проектно-кошторисної документації по об"єкту: "Реконструкція нежитлової будівлі першого корпусу школи-гімназії в частині (модернізації) їдальні (харчоблоку) в Прилуцькому ліцеї № 1 ім. Георгія Вороного за адресою: віл. Київська, 190, м.Прилуки, Чернігівська область".</t>
  </si>
  <si>
    <t>обсяг видатків на виготовлення проектно-кошторисної документації</t>
  </si>
  <si>
    <t>кількість виготовлення проектно-кошторисної документації</t>
  </si>
  <si>
    <t>середні витрати на виготовлення проектно-кошторисної документації</t>
  </si>
  <si>
    <t>рівень готовності об"єкту будівництва</t>
  </si>
  <si>
    <t>Конституція України (зі змінами); Бюджетний кодекс України (зі змінами); Закон України "Про місцеве самоврядування в Україні" (зі змінами), Закони України "Про освіту" та "Про повну загальну освіту"; рішення 58(позачергової ) сесії 8 скликання Прилуцької міської ради Чернігівської області від 16.01.2025 року №8 "Про зміни бюджетних призначень та виділення коштів бюджету міської територіальної громади на 2025 рік".</t>
  </si>
  <si>
    <t>Створення безпечного, комфортного, сучасного приміщення їдальні  (харчоблоку) та обладнання, відповідно до сучасних умов системи HACCP (ХАСП).</t>
  </si>
  <si>
    <t>0611300</t>
  </si>
  <si>
    <t>Будівництво освітніх установ та закладів</t>
  </si>
  <si>
    <t>1300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</si>
  <si>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бюджетам.</t>
  </si>
  <si>
    <t>Засновник (засновники) закладів освіти забезпечують безоплатне гаряче харчування в державних і комунальних закладах освіти за рахунок коштів відповідних бюджетів відповідно до встановленого в закладі освіти режиму (кратності) харчування для:_x000D_
дітей-сиріт;дітей, позбавлених батьківського піклування;_x000D_
дітей з особливими освітніми потребами, які навчаються у спеціальних та інклюзивних класах (групах);_x000D_
дітей із сімей, які отримують допомогу відповідно до Закону України “Про державну соціальну допомогу малозабезпеченим сім’ям”;учнів закладів освіти, розташованих на територіях радіоактивного забруднення, а також дітей, евакуйованих із зони відчуження, дітей, які є особами з інвалідністю внаслідок Чорнобильської катастрофи, і тих, що проживали у зоні безумовного (обов’язкового) відселення з моменту аварії до прийняття постанови про відселення, відповідно до Закону України “Про статус і соціальний захист громадян, які постраждали внаслідок Чорнобильської катастрофи”;_x000D_
дітей з числа внутрішньо переміщених осіб, дітей, які мають статус дитини, яка постраждала внаслідок воєнних дій і збройних конфліктів;_x000D_
дітей з числа осіб, визначених у статті 10 Закону України “Про статус ветеранів війни, гарантії їх соціального захисту”; осіб інших категорій, визначених законодавством та/або рішенням органу місцевого самоврядування.</t>
  </si>
  <si>
    <t>Забезпечення харчуванням учнів початкових класів закладів загальної середньої освти за рахунок субвенції з державного бюджету місцевим бюджетам.</t>
  </si>
  <si>
    <t>Кількість закладів загальної середньої освіти.</t>
  </si>
  <si>
    <t>Кількість початкових класів на які спрямовується субвенція</t>
  </si>
  <si>
    <t>Кількість учнів 1-4 класів охоплених харчуванням за рахунок державної субвенції і навчаються очно по мережі ПАК «АІКОМ".</t>
  </si>
  <si>
    <t>Кількість договорів харчування учнів (аутсорсинг)</t>
  </si>
  <si>
    <t>кількість учнів 1-4 класів які поєднують очну та дистанційну форму навчання (гімназія№ 13) по мережі ПАК «АІКОМ".</t>
  </si>
  <si>
    <t>Вартість одноразового харчування (сніданку) на одного учня початкових класів.</t>
  </si>
  <si>
    <t>Вартість одноразового харчування ( обіду)  на одного учня початкових класів.</t>
  </si>
  <si>
    <t>Кількість днів відвідування учнів початкових класів до кінця року.</t>
  </si>
  <si>
    <t>Відсоток дітей, які відвідують заклади загальної середньої освіти</t>
  </si>
  <si>
    <t>Відсоток дітей початкових класів забезпечених безкоштовним харчуванням за рахунок субвенції</t>
  </si>
  <si>
    <t>Постанова Кабінету Міністрів України № 1456 від 20 грудня 2024 року "Про затвердження Порядку та умов надання субвенції з державного бюджету місцевим бюджетам на забезпечення харчуванням учнів початкових класів закладів загальної середньої освіти".  Рішення п'ятдесят восьмої (позачергової) сесії восьмого скликання № 8 від 16 січня 2025 року.</t>
  </si>
  <si>
    <t>Забезпечити безоплатним одноразовим харчуванням (сніданок або обід)  в закладах загальної середньої освіти незалежно від наявності пільгової категорії, навчальної зміни (у разі організації в закладі освіти змінного навчання), визначеної кратності харчування учні початкових класів.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</si>
  <si>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</si>
  <si>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</si>
  <si>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</si>
  <si>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Здійснити розподіл у 2025 році коштів, отриманих від Всесвітньої продовольчої програми Організації Об’єднаних Націй  на нову бюджетну програму для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освіти.</t>
  </si>
  <si>
    <t>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(далі - субвенція) за рахунок коштів, отриманих від Всесвітньої продовольчої програми ООН.</t>
  </si>
  <si>
    <t>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рахунок коштів, отриманих від Всесвітньої продовольчої програми ООН.</t>
  </si>
  <si>
    <t>Прилуцький ліцей № 1 ім. Георгія Вороного</t>
  </si>
  <si>
    <t>Прилуцький заклад загальної середньої освіти І-ІІІ ступенів № 7 (ліцей № 7).</t>
  </si>
  <si>
    <t>Прилуцька гімназія № 12</t>
  </si>
  <si>
    <t>рішення сесії міської ради № 8 від 16.01.2025 р.</t>
  </si>
  <si>
    <t>Кількість початкових класів на які спрямовується субвенція.</t>
  </si>
  <si>
    <t>Кількість учнів 1-4 класів охоплених харчуванням за рахунок державної субвенції.</t>
  </si>
  <si>
    <t>Кількість днів відвідування учнів початкових класів за рік використання субвенції до травня місяця 2025 року.</t>
  </si>
  <si>
    <t>Відсоток забезпечення додавання нових інгредієнтів/продуктів, збільшення кількості інгредієнтів/продуктів або заміни інгредієнтів/продуктів на інші для покращення споживної якості харчування - у разі забезпечення такого харчування закладами освіти.</t>
  </si>
  <si>
    <t>Постанова Кабінету Міністрів України № 1451 від 20 грудня 2024 року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освіти".  Рішення п'ятдесят восьмої (позачергової) сесії восьмого скликання № 8 від 16 січня 2025 року.</t>
  </si>
  <si>
    <t>Затвердити Порядок та умови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освіти. Міністерству Освіти і Науки - перерахувати кошти, передбачених пунктом 1 цієї Постанови, на відповідний рахунок спеціального фонду місцевого бюджету, відкритий у казначейській службі.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</si>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</sst>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6" fillId="0" borderId="0" xfId="0" applyFont="1"/>
  </cellXfs>
  <cellStyles count="1">
    <cellStyle name="Обычный" xfId="0" builtinId="0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view="pageBreakPreview" topLeftCell="A47" zoomScale="84" zoomScaleNormal="100" zoomScaleSheetLayoutView="84" workbookViewId="0">
      <selection activeCell="G65" sqref="G65:Y6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55.5" customHeight="1" x14ac:dyDescent="0.2">
      <c r="A26" s="109" t="s">
        <v>102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6.25" customHeight="1" x14ac:dyDescent="0.2">
      <c r="A32" s="62">
        <v>1</v>
      </c>
      <c r="B32" s="62"/>
      <c r="C32" s="62"/>
      <c r="D32" s="62"/>
      <c r="E32" s="62"/>
      <c r="F32" s="62"/>
      <c r="G32" s="86" t="s">
        <v>95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s="125" customFormat="1" ht="27" customHeight="1" x14ac:dyDescent="0.25">
      <c r="A41" s="66">
        <v>1</v>
      </c>
      <c r="B41" s="66"/>
      <c r="C41" s="66"/>
      <c r="D41" s="66"/>
      <c r="E41" s="66"/>
      <c r="F41" s="66"/>
      <c r="G41" s="122" t="s">
        <v>96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4"/>
      <c r="CA41" s="125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6" t="s">
        <v>97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320000</v>
      </c>
      <c r="AL49" s="58"/>
      <c r="AM49" s="58"/>
      <c r="AN49" s="58"/>
      <c r="AO49" s="58"/>
      <c r="AP49" s="58"/>
      <c r="AQ49" s="58"/>
      <c r="AR49" s="58"/>
      <c r="AS49" s="58">
        <f>AC49+AK49</f>
        <v>320000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320000</v>
      </c>
      <c r="AL50" s="94"/>
      <c r="AM50" s="94"/>
      <c r="AN50" s="94"/>
      <c r="AO50" s="94"/>
      <c r="AP50" s="94"/>
      <c r="AQ50" s="94"/>
      <c r="AR50" s="94"/>
      <c r="AS50" s="94">
        <f>AC50+AK50</f>
        <v>320000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98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94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320000</v>
      </c>
      <c r="AX65" s="58"/>
      <c r="AY65" s="58"/>
      <c r="AZ65" s="58"/>
      <c r="BA65" s="58"/>
      <c r="BB65" s="58"/>
      <c r="BC65" s="58"/>
      <c r="BD65" s="58"/>
      <c r="BE65" s="58">
        <v>320000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1" customHeight="1" x14ac:dyDescent="0.2">
      <c r="A67" s="62">
        <v>0</v>
      </c>
      <c r="B67" s="62"/>
      <c r="C67" s="62"/>
      <c r="D67" s="62"/>
      <c r="E67" s="62"/>
      <c r="F67" s="62"/>
      <c r="G67" s="85" t="s">
        <v>99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92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100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74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320000</v>
      </c>
      <c r="AX69" s="58"/>
      <c r="AY69" s="58"/>
      <c r="AZ69" s="58"/>
      <c r="BA69" s="58"/>
      <c r="BB69" s="58"/>
      <c r="BC69" s="58"/>
      <c r="BD69" s="58"/>
      <c r="BE69" s="58">
        <v>320000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72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6.25" customHeight="1" x14ac:dyDescent="0.2">
      <c r="A71" s="62">
        <v>0</v>
      </c>
      <c r="B71" s="62"/>
      <c r="C71" s="62"/>
      <c r="D71" s="62"/>
      <c r="E71" s="62"/>
      <c r="F71" s="62"/>
      <c r="G71" s="85" t="s">
        <v>101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73</v>
      </c>
      <c r="AA71" s="73"/>
      <c r="AB71" s="73"/>
      <c r="AC71" s="73"/>
      <c r="AD71" s="73"/>
      <c r="AE71" s="76" t="s">
        <v>74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81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83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82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84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45684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74" priority="19" stopIfTrue="1" operator="equal">
      <formula>$G63</formula>
    </cfRule>
  </conditionalFormatting>
  <conditionalFormatting sqref="D49">
    <cfRule type="cellIs" dxfId="73" priority="20" stopIfTrue="1" operator="equal">
      <formula>$D48</formula>
    </cfRule>
  </conditionalFormatting>
  <conditionalFormatting sqref="A64:F64">
    <cfRule type="cellIs" dxfId="72" priority="21" stopIfTrue="1" operator="equal">
      <formula>0</formula>
    </cfRule>
  </conditionalFormatting>
  <conditionalFormatting sqref="D50">
    <cfRule type="cellIs" dxfId="71" priority="18" stopIfTrue="1" operator="equal">
      <formula>$D49</formula>
    </cfRule>
  </conditionalFormatting>
  <conditionalFormatting sqref="G65">
    <cfRule type="cellIs" dxfId="70" priority="15" stopIfTrue="1" operator="equal">
      <formula>$G64</formula>
    </cfRule>
  </conditionalFormatting>
  <conditionalFormatting sqref="A65:F65">
    <cfRule type="cellIs" dxfId="69" priority="16" stopIfTrue="1" operator="equal">
      <formula>0</formula>
    </cfRule>
  </conditionalFormatting>
  <conditionalFormatting sqref="G66">
    <cfRule type="cellIs" dxfId="68" priority="13" stopIfTrue="1" operator="equal">
      <formula>$G65</formula>
    </cfRule>
  </conditionalFormatting>
  <conditionalFormatting sqref="A66:F66">
    <cfRule type="cellIs" dxfId="67" priority="14" stopIfTrue="1" operator="equal">
      <formula>0</formula>
    </cfRule>
  </conditionalFormatting>
  <conditionalFormatting sqref="G67">
    <cfRule type="cellIs" dxfId="66" priority="11" stopIfTrue="1" operator="equal">
      <formula>$G66</formula>
    </cfRule>
  </conditionalFormatting>
  <conditionalFormatting sqref="A67:F67">
    <cfRule type="cellIs" dxfId="65" priority="12" stopIfTrue="1" operator="equal">
      <formula>0</formula>
    </cfRule>
  </conditionalFormatting>
  <conditionalFormatting sqref="G68">
    <cfRule type="cellIs" dxfId="64" priority="9" stopIfTrue="1" operator="equal">
      <formula>$G67</formula>
    </cfRule>
  </conditionalFormatting>
  <conditionalFormatting sqref="A68:F68">
    <cfRule type="cellIs" dxfId="63" priority="10" stopIfTrue="1" operator="equal">
      <formula>0</formula>
    </cfRule>
  </conditionalFormatting>
  <conditionalFormatting sqref="G69">
    <cfRule type="cellIs" dxfId="62" priority="7" stopIfTrue="1" operator="equal">
      <formula>$G68</formula>
    </cfRule>
  </conditionalFormatting>
  <conditionalFormatting sqref="A69:F69">
    <cfRule type="cellIs" dxfId="61" priority="8" stopIfTrue="1" operator="equal">
      <formula>0</formula>
    </cfRule>
  </conditionalFormatting>
  <conditionalFormatting sqref="G70">
    <cfRule type="cellIs" dxfId="60" priority="5" stopIfTrue="1" operator="equal">
      <formula>$G69</formula>
    </cfRule>
  </conditionalFormatting>
  <conditionalFormatting sqref="A70:F70">
    <cfRule type="cellIs" dxfId="59" priority="6" stopIfTrue="1" operator="equal">
      <formula>0</formula>
    </cfRule>
  </conditionalFormatting>
  <conditionalFormatting sqref="G71">
    <cfRule type="cellIs" dxfId="58" priority="3" stopIfTrue="1" operator="equal">
      <formula>$G70</formula>
    </cfRule>
  </conditionalFormatting>
  <conditionalFormatting sqref="A71:F71">
    <cfRule type="cellIs" dxfId="5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4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view="pageBreakPreview" topLeftCell="A56" zoomScale="78" zoomScaleNormal="100" zoomScaleSheetLayoutView="78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122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123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5185800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5185800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120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s="125" customFormat="1" ht="28.5" customHeight="1" x14ac:dyDescent="0.25">
      <c r="A32" s="66">
        <v>1</v>
      </c>
      <c r="B32" s="66"/>
      <c r="C32" s="66"/>
      <c r="D32" s="66"/>
      <c r="E32" s="66"/>
      <c r="F32" s="66"/>
      <c r="G32" s="122" t="s">
        <v>107</v>
      </c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4"/>
      <c r="CA32" s="125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121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33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78.5" customHeight="1" x14ac:dyDescent="0.2">
      <c r="A41" s="62">
        <v>1</v>
      </c>
      <c r="B41" s="62"/>
      <c r="C41" s="62"/>
      <c r="D41" s="62"/>
      <c r="E41" s="62"/>
      <c r="F41" s="62"/>
      <c r="G41" s="122" t="s">
        <v>108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" customHeight="1" x14ac:dyDescent="0.2">
      <c r="A49" s="62">
        <v>1</v>
      </c>
      <c r="B49" s="62"/>
      <c r="C49" s="62"/>
      <c r="D49" s="86" t="s">
        <v>109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5185800</v>
      </c>
      <c r="AL49" s="58"/>
      <c r="AM49" s="58"/>
      <c r="AN49" s="58"/>
      <c r="AO49" s="58"/>
      <c r="AP49" s="58"/>
      <c r="AQ49" s="58"/>
      <c r="AR49" s="58"/>
      <c r="AS49" s="58">
        <f>AC49+AK49</f>
        <v>5185800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ht="33.75" customHeigh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5185800</v>
      </c>
      <c r="AL50" s="94"/>
      <c r="AM50" s="94"/>
      <c r="AN50" s="94"/>
      <c r="AO50" s="94"/>
      <c r="AP50" s="94"/>
      <c r="AQ50" s="94"/>
      <c r="AR50" s="94"/>
      <c r="AS50" s="94">
        <f>AC50+AK50</f>
        <v>5185800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8.75" customHeight="1" x14ac:dyDescent="0.2">
      <c r="A65" s="62">
        <v>0</v>
      </c>
      <c r="B65" s="62"/>
      <c r="C65" s="62"/>
      <c r="D65" s="62"/>
      <c r="E65" s="62"/>
      <c r="F65" s="62"/>
      <c r="G65" s="86" t="s">
        <v>110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73" t="s">
        <v>67</v>
      </c>
      <c r="AA65" s="73"/>
      <c r="AB65" s="73"/>
      <c r="AC65" s="73"/>
      <c r="AD65" s="73"/>
      <c r="AE65" s="76" t="s">
        <v>90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11</v>
      </c>
      <c r="AX65" s="58"/>
      <c r="AY65" s="58"/>
      <c r="AZ65" s="58"/>
      <c r="BA65" s="58"/>
      <c r="BB65" s="58"/>
      <c r="BC65" s="58"/>
      <c r="BD65" s="58"/>
      <c r="BE65" s="58">
        <v>11</v>
      </c>
      <c r="BF65" s="58"/>
      <c r="BG65" s="58"/>
      <c r="BH65" s="58"/>
      <c r="BI65" s="58"/>
      <c r="BJ65" s="58"/>
      <c r="BK65" s="58"/>
      <c r="BL65" s="58"/>
    </row>
    <row r="66" spans="1:64" ht="22.5" customHeight="1" x14ac:dyDescent="0.2">
      <c r="A66" s="62">
        <v>0</v>
      </c>
      <c r="B66" s="62"/>
      <c r="C66" s="62"/>
      <c r="D66" s="62"/>
      <c r="E66" s="62"/>
      <c r="F66" s="62"/>
      <c r="G66" s="86" t="s">
        <v>111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/>
      <c r="Z66" s="73" t="s">
        <v>92</v>
      </c>
      <c r="AA66" s="73"/>
      <c r="AB66" s="73"/>
      <c r="AC66" s="73"/>
      <c r="AD66" s="73"/>
      <c r="AE66" s="76" t="s">
        <v>90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81</v>
      </c>
      <c r="AX66" s="58"/>
      <c r="AY66" s="58"/>
      <c r="AZ66" s="58"/>
      <c r="BA66" s="58"/>
      <c r="BB66" s="58"/>
      <c r="BC66" s="58"/>
      <c r="BD66" s="58"/>
      <c r="BE66" s="58">
        <v>81</v>
      </c>
      <c r="BF66" s="58"/>
      <c r="BG66" s="58"/>
      <c r="BH66" s="58"/>
      <c r="BI66" s="58"/>
      <c r="BJ66" s="58"/>
      <c r="BK66" s="58"/>
      <c r="BL66" s="58"/>
    </row>
    <row r="67" spans="1:64" ht="38.25" customHeight="1" x14ac:dyDescent="0.2">
      <c r="A67" s="62">
        <v>0</v>
      </c>
      <c r="B67" s="62"/>
      <c r="C67" s="62"/>
      <c r="D67" s="62"/>
      <c r="E67" s="62"/>
      <c r="F67" s="62"/>
      <c r="G67" s="86" t="s">
        <v>112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73" t="s">
        <v>92</v>
      </c>
      <c r="AA67" s="73"/>
      <c r="AB67" s="73"/>
      <c r="AC67" s="73"/>
      <c r="AD67" s="73"/>
      <c r="AE67" s="76" t="s">
        <v>90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1713</v>
      </c>
      <c r="AX67" s="58"/>
      <c r="AY67" s="58"/>
      <c r="AZ67" s="58"/>
      <c r="BA67" s="58"/>
      <c r="BB67" s="58"/>
      <c r="BC67" s="58"/>
      <c r="BD67" s="58"/>
      <c r="BE67" s="58">
        <v>1713</v>
      </c>
      <c r="BF67" s="58"/>
      <c r="BG67" s="58"/>
      <c r="BH67" s="58"/>
      <c r="BI67" s="58"/>
      <c r="BJ67" s="58"/>
      <c r="BK67" s="58"/>
      <c r="BL67" s="58"/>
    </row>
    <row r="68" spans="1:64" ht="28.5" customHeight="1" x14ac:dyDescent="0.2">
      <c r="A68" s="62">
        <v>0</v>
      </c>
      <c r="B68" s="62"/>
      <c r="C68" s="62"/>
      <c r="D68" s="62"/>
      <c r="E68" s="62"/>
      <c r="F68" s="62"/>
      <c r="G68" s="86" t="s">
        <v>113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  <c r="Z68" s="73" t="s">
        <v>92</v>
      </c>
      <c r="AA68" s="73"/>
      <c r="AB68" s="73"/>
      <c r="AC68" s="73"/>
      <c r="AD68" s="73"/>
      <c r="AE68" s="76" t="s">
        <v>69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11</v>
      </c>
      <c r="AX68" s="58"/>
      <c r="AY68" s="58"/>
      <c r="AZ68" s="58"/>
      <c r="BA68" s="58"/>
      <c r="BB68" s="58"/>
      <c r="BC68" s="58"/>
      <c r="BD68" s="58"/>
      <c r="BE68" s="58">
        <v>11</v>
      </c>
      <c r="BF68" s="58"/>
      <c r="BG68" s="58"/>
      <c r="BH68" s="58"/>
      <c r="BI68" s="58"/>
      <c r="BJ68" s="58"/>
      <c r="BK68" s="58"/>
      <c r="BL68" s="58"/>
    </row>
    <row r="69" spans="1:64" ht="36.75" customHeight="1" x14ac:dyDescent="0.2">
      <c r="A69" s="62">
        <v>0</v>
      </c>
      <c r="B69" s="62"/>
      <c r="C69" s="62"/>
      <c r="D69" s="62"/>
      <c r="E69" s="62"/>
      <c r="F69" s="62"/>
      <c r="G69" s="86" t="s">
        <v>114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/>
      <c r="Z69" s="73" t="s">
        <v>92</v>
      </c>
      <c r="AA69" s="73"/>
      <c r="AB69" s="73"/>
      <c r="AC69" s="73"/>
      <c r="AD69" s="73"/>
      <c r="AE69" s="76" t="s">
        <v>90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108</v>
      </c>
      <c r="AX69" s="58"/>
      <c r="AY69" s="58"/>
      <c r="AZ69" s="58"/>
      <c r="BA69" s="58"/>
      <c r="BB69" s="58"/>
      <c r="BC69" s="58"/>
      <c r="BD69" s="58"/>
      <c r="BE69" s="58">
        <v>108</v>
      </c>
      <c r="BF69" s="58"/>
      <c r="BG69" s="58"/>
      <c r="BH69" s="58"/>
      <c r="BI69" s="58"/>
      <c r="BJ69" s="58"/>
      <c r="BK69" s="58"/>
      <c r="BL69" s="58"/>
    </row>
    <row r="70" spans="1:64" s="4" customFormat="1" ht="26.25" customHeight="1" x14ac:dyDescent="0.2">
      <c r="A70" s="90">
        <v>0</v>
      </c>
      <c r="B70" s="90"/>
      <c r="C70" s="90"/>
      <c r="D70" s="90"/>
      <c r="E70" s="90"/>
      <c r="F70" s="90"/>
      <c r="G70" s="104" t="s">
        <v>68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6" t="s">
        <v>115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/>
      <c r="Z71" s="73" t="s">
        <v>71</v>
      </c>
      <c r="AA71" s="73"/>
      <c r="AB71" s="73"/>
      <c r="AC71" s="73"/>
      <c r="AD71" s="73"/>
      <c r="AE71" s="76" t="s">
        <v>74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49.76</v>
      </c>
      <c r="AX71" s="58"/>
      <c r="AY71" s="58"/>
      <c r="AZ71" s="58"/>
      <c r="BA71" s="58"/>
      <c r="BB71" s="58"/>
      <c r="BC71" s="58"/>
      <c r="BD71" s="58"/>
      <c r="BE71" s="58">
        <v>49.76</v>
      </c>
      <c r="BF71" s="58"/>
      <c r="BG71" s="58"/>
      <c r="BH71" s="58"/>
      <c r="BI71" s="58"/>
      <c r="BJ71" s="58"/>
      <c r="BK71" s="58"/>
      <c r="BL71" s="58"/>
    </row>
    <row r="72" spans="1:64" ht="25.5" customHeight="1" x14ac:dyDescent="0.2">
      <c r="A72" s="62">
        <v>0</v>
      </c>
      <c r="B72" s="62"/>
      <c r="C72" s="62"/>
      <c r="D72" s="62"/>
      <c r="E72" s="62"/>
      <c r="F72" s="62"/>
      <c r="G72" s="86" t="s">
        <v>116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9"/>
      <c r="Z72" s="73" t="s">
        <v>71</v>
      </c>
      <c r="AA72" s="73"/>
      <c r="AB72" s="73"/>
      <c r="AC72" s="73"/>
      <c r="AD72" s="73"/>
      <c r="AE72" s="76" t="s">
        <v>74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57.38</v>
      </c>
      <c r="AX72" s="58"/>
      <c r="AY72" s="58"/>
      <c r="AZ72" s="58"/>
      <c r="BA72" s="58"/>
      <c r="BB72" s="58"/>
      <c r="BC72" s="58"/>
      <c r="BD72" s="58"/>
      <c r="BE72" s="58">
        <v>57.38</v>
      </c>
      <c r="BF72" s="58"/>
      <c r="BG72" s="58"/>
      <c r="BH72" s="58"/>
      <c r="BI72" s="58"/>
      <c r="BJ72" s="58"/>
      <c r="BK72" s="58"/>
      <c r="BL72" s="58"/>
    </row>
    <row r="73" spans="1:64" s="4" customFormat="1" ht="27" customHeight="1" x14ac:dyDescent="0.2">
      <c r="A73" s="90">
        <v>0</v>
      </c>
      <c r="B73" s="90"/>
      <c r="C73" s="90"/>
      <c r="D73" s="90"/>
      <c r="E73" s="90"/>
      <c r="F73" s="90"/>
      <c r="G73" s="104" t="s">
        <v>70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5.5" customHeight="1" x14ac:dyDescent="0.2">
      <c r="A74" s="62">
        <v>0</v>
      </c>
      <c r="B74" s="62"/>
      <c r="C74" s="62"/>
      <c r="D74" s="62"/>
      <c r="E74" s="62"/>
      <c r="F74" s="62"/>
      <c r="G74" s="86" t="s">
        <v>117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9"/>
      <c r="Z74" s="73" t="s">
        <v>91</v>
      </c>
      <c r="AA74" s="73"/>
      <c r="AB74" s="73"/>
      <c r="AC74" s="73"/>
      <c r="AD74" s="73"/>
      <c r="AE74" s="76" t="s">
        <v>74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58</v>
      </c>
      <c r="AX74" s="58"/>
      <c r="AY74" s="58"/>
      <c r="AZ74" s="58"/>
      <c r="BA74" s="58"/>
      <c r="BB74" s="58"/>
      <c r="BC74" s="58"/>
      <c r="BD74" s="58"/>
      <c r="BE74" s="58">
        <v>58</v>
      </c>
      <c r="BF74" s="58"/>
      <c r="BG74" s="58"/>
      <c r="BH74" s="58"/>
      <c r="BI74" s="58"/>
      <c r="BJ74" s="58"/>
      <c r="BK74" s="58"/>
      <c r="BL74" s="58"/>
    </row>
    <row r="75" spans="1:64" s="4" customFormat="1" ht="29.25" customHeight="1" x14ac:dyDescent="0.2">
      <c r="A75" s="90">
        <v>0</v>
      </c>
      <c r="B75" s="90"/>
      <c r="C75" s="90"/>
      <c r="D75" s="90"/>
      <c r="E75" s="90"/>
      <c r="F75" s="90"/>
      <c r="G75" s="104" t="s">
        <v>72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9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25.5" customHeight="1" x14ac:dyDescent="0.2">
      <c r="A76" s="62">
        <v>0</v>
      </c>
      <c r="B76" s="62"/>
      <c r="C76" s="62"/>
      <c r="D76" s="62"/>
      <c r="E76" s="62"/>
      <c r="F76" s="62"/>
      <c r="G76" s="86" t="s">
        <v>118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9"/>
      <c r="Z76" s="73" t="s">
        <v>73</v>
      </c>
      <c r="AA76" s="73"/>
      <c r="AB76" s="73"/>
      <c r="AC76" s="73"/>
      <c r="AD76" s="73"/>
      <c r="AE76" s="76" t="s">
        <v>74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85</v>
      </c>
      <c r="AX76" s="58"/>
      <c r="AY76" s="58"/>
      <c r="AZ76" s="58"/>
      <c r="BA76" s="58"/>
      <c r="BB76" s="58"/>
      <c r="BC76" s="58"/>
      <c r="BD76" s="58"/>
      <c r="BE76" s="58">
        <v>85</v>
      </c>
      <c r="BF76" s="58"/>
      <c r="BG76" s="58"/>
      <c r="BH76" s="58"/>
      <c r="BI76" s="58"/>
      <c r="BJ76" s="58"/>
      <c r="BK76" s="58"/>
      <c r="BL76" s="58"/>
    </row>
    <row r="77" spans="1:64" ht="32.25" customHeight="1" x14ac:dyDescent="0.2">
      <c r="A77" s="62">
        <v>0</v>
      </c>
      <c r="B77" s="62"/>
      <c r="C77" s="62"/>
      <c r="D77" s="62"/>
      <c r="E77" s="62"/>
      <c r="F77" s="62"/>
      <c r="G77" s="86" t="s">
        <v>119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9"/>
      <c r="Z77" s="73" t="s">
        <v>73</v>
      </c>
      <c r="AA77" s="73"/>
      <c r="AB77" s="73"/>
      <c r="AC77" s="73"/>
      <c r="AD77" s="73"/>
      <c r="AE77" s="76" t="s">
        <v>74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64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">
      <c r="A80" s="116" t="s">
        <v>81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83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3" t="s">
        <v>80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82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84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20">
        <v>45684</v>
      </c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6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56" priority="31" stopIfTrue="1" operator="equal">
      <formula>$G63</formula>
    </cfRule>
  </conditionalFormatting>
  <conditionalFormatting sqref="D49">
    <cfRule type="cellIs" dxfId="55" priority="32" stopIfTrue="1" operator="equal">
      <formula>$D48</formula>
    </cfRule>
  </conditionalFormatting>
  <conditionalFormatting sqref="A64:F64">
    <cfRule type="cellIs" dxfId="54" priority="33" stopIfTrue="1" operator="equal">
      <formula>0</formula>
    </cfRule>
  </conditionalFormatting>
  <conditionalFormatting sqref="D50">
    <cfRule type="cellIs" dxfId="53" priority="30" stopIfTrue="1" operator="equal">
      <formula>$D49</formula>
    </cfRule>
  </conditionalFormatting>
  <conditionalFormatting sqref="G65">
    <cfRule type="cellIs" dxfId="52" priority="27" stopIfTrue="1" operator="equal">
      <formula>$G64</formula>
    </cfRule>
  </conditionalFormatting>
  <conditionalFormatting sqref="A65:F65">
    <cfRule type="cellIs" dxfId="51" priority="28" stopIfTrue="1" operator="equal">
      <formula>0</formula>
    </cfRule>
  </conditionalFormatting>
  <conditionalFormatting sqref="G66">
    <cfRule type="cellIs" dxfId="50" priority="25" stopIfTrue="1" operator="equal">
      <formula>$G65</formula>
    </cfRule>
  </conditionalFormatting>
  <conditionalFormatting sqref="A66:F66">
    <cfRule type="cellIs" dxfId="49" priority="26" stopIfTrue="1" operator="equal">
      <formula>0</formula>
    </cfRule>
  </conditionalFormatting>
  <conditionalFormatting sqref="G67">
    <cfRule type="cellIs" dxfId="48" priority="23" stopIfTrue="1" operator="equal">
      <formula>$G66</formula>
    </cfRule>
  </conditionalFormatting>
  <conditionalFormatting sqref="A67:F67">
    <cfRule type="cellIs" dxfId="47" priority="24" stopIfTrue="1" operator="equal">
      <formula>0</formula>
    </cfRule>
  </conditionalFormatting>
  <conditionalFormatting sqref="G68">
    <cfRule type="cellIs" dxfId="46" priority="21" stopIfTrue="1" operator="equal">
      <formula>$G67</formula>
    </cfRule>
  </conditionalFormatting>
  <conditionalFormatting sqref="A68:F68">
    <cfRule type="cellIs" dxfId="45" priority="22" stopIfTrue="1" operator="equal">
      <formula>0</formula>
    </cfRule>
  </conditionalFormatting>
  <conditionalFormatting sqref="G69">
    <cfRule type="cellIs" dxfId="44" priority="19" stopIfTrue="1" operator="equal">
      <formula>$G68</formula>
    </cfRule>
  </conditionalFormatting>
  <conditionalFormatting sqref="A69:F69">
    <cfRule type="cellIs" dxfId="43" priority="20" stopIfTrue="1" operator="equal">
      <formula>0</formula>
    </cfRule>
  </conditionalFormatting>
  <conditionalFormatting sqref="G70">
    <cfRule type="cellIs" dxfId="42" priority="17" stopIfTrue="1" operator="equal">
      <formula>$G69</formula>
    </cfRule>
  </conditionalFormatting>
  <conditionalFormatting sqref="A70:F70">
    <cfRule type="cellIs" dxfId="41" priority="18" stopIfTrue="1" operator="equal">
      <formula>0</formula>
    </cfRule>
  </conditionalFormatting>
  <conditionalFormatting sqref="G71">
    <cfRule type="cellIs" dxfId="40" priority="15" stopIfTrue="1" operator="equal">
      <formula>$G70</formula>
    </cfRule>
  </conditionalFormatting>
  <conditionalFormatting sqref="A71:F71">
    <cfRule type="cellIs" dxfId="39" priority="16" stopIfTrue="1" operator="equal">
      <formula>0</formula>
    </cfRule>
  </conditionalFormatting>
  <conditionalFormatting sqref="G72">
    <cfRule type="cellIs" dxfId="38" priority="13" stopIfTrue="1" operator="equal">
      <formula>$G71</formula>
    </cfRule>
  </conditionalFormatting>
  <conditionalFormatting sqref="A72:F72">
    <cfRule type="cellIs" dxfId="37" priority="14" stopIfTrue="1" operator="equal">
      <formula>0</formula>
    </cfRule>
  </conditionalFormatting>
  <conditionalFormatting sqref="G73">
    <cfRule type="cellIs" dxfId="36" priority="11" stopIfTrue="1" operator="equal">
      <formula>$G72</formula>
    </cfRule>
  </conditionalFormatting>
  <conditionalFormatting sqref="A73:F73">
    <cfRule type="cellIs" dxfId="35" priority="12" stopIfTrue="1" operator="equal">
      <formula>0</formula>
    </cfRule>
  </conditionalFormatting>
  <conditionalFormatting sqref="G74">
    <cfRule type="cellIs" dxfId="34" priority="9" stopIfTrue="1" operator="equal">
      <formula>$G73</formula>
    </cfRule>
  </conditionalFormatting>
  <conditionalFormatting sqref="A74:F74">
    <cfRule type="cellIs" dxfId="33" priority="10" stopIfTrue="1" operator="equal">
      <formula>0</formula>
    </cfRule>
  </conditionalFormatting>
  <conditionalFormatting sqref="G75">
    <cfRule type="cellIs" dxfId="32" priority="7" stopIfTrue="1" operator="equal">
      <formula>$G74</formula>
    </cfRule>
  </conditionalFormatting>
  <conditionalFormatting sqref="A75:F75">
    <cfRule type="cellIs" dxfId="31" priority="8" stopIfTrue="1" operator="equal">
      <formula>0</formula>
    </cfRule>
  </conditionalFormatting>
  <conditionalFormatting sqref="G76">
    <cfRule type="cellIs" dxfId="30" priority="5" stopIfTrue="1" operator="equal">
      <formula>$G75</formula>
    </cfRule>
  </conditionalFormatting>
  <conditionalFormatting sqref="A76:F76">
    <cfRule type="cellIs" dxfId="29" priority="6" stopIfTrue="1" operator="equal">
      <formula>0</formula>
    </cfRule>
  </conditionalFormatting>
  <conditionalFormatting sqref="G77">
    <cfRule type="cellIs" dxfId="28" priority="3" stopIfTrue="1" operator="equal">
      <formula>$G76</formula>
    </cfRule>
  </conditionalFormatting>
  <conditionalFormatting sqref="A77:F77">
    <cfRule type="cellIs" dxfId="2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topLeftCell="A62" zoomScale="80" zoomScaleNormal="100" zoomScaleSheetLayoutView="80" workbookViewId="0">
      <selection activeCell="BM55" sqref="BM5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75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79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1" t="s">
        <v>138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140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93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139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341800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341800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136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33.75" customHeight="1" x14ac:dyDescent="0.2">
      <c r="A32" s="62">
        <v>1</v>
      </c>
      <c r="B32" s="62"/>
      <c r="C32" s="62"/>
      <c r="D32" s="62"/>
      <c r="E32" s="62"/>
      <c r="F32" s="62"/>
      <c r="G32" s="86" t="s">
        <v>125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55.5" customHeight="1" x14ac:dyDescent="0.2">
      <c r="A35" s="109" t="s">
        <v>137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126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1.5" customHeight="1" x14ac:dyDescent="0.2">
      <c r="A49" s="62">
        <v>1</v>
      </c>
      <c r="B49" s="62"/>
      <c r="C49" s="62"/>
      <c r="D49" s="86" t="s">
        <v>127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341800</v>
      </c>
      <c r="AL49" s="58"/>
      <c r="AM49" s="58"/>
      <c r="AN49" s="58"/>
      <c r="AO49" s="58"/>
      <c r="AP49" s="58"/>
      <c r="AQ49" s="58"/>
      <c r="AR49" s="58"/>
      <c r="AS49" s="58">
        <f>AC49+AK49</f>
        <v>341800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25" customHeight="1" x14ac:dyDescent="0.2">
      <c r="A50" s="62">
        <v>2</v>
      </c>
      <c r="B50" s="62"/>
      <c r="C50" s="62"/>
      <c r="D50" s="86" t="s">
        <v>128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204880</v>
      </c>
      <c r="AL50" s="58"/>
      <c r="AM50" s="58"/>
      <c r="AN50" s="58"/>
      <c r="AO50" s="58"/>
      <c r="AP50" s="58"/>
      <c r="AQ50" s="58"/>
      <c r="AR50" s="58"/>
      <c r="AS50" s="58">
        <f>AC50+AK50</f>
        <v>204880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1" customHeight="1" x14ac:dyDescent="0.2">
      <c r="A51" s="62">
        <v>3</v>
      </c>
      <c r="B51" s="62"/>
      <c r="C51" s="62"/>
      <c r="D51" s="86" t="s">
        <v>129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94000</v>
      </c>
      <c r="AL51" s="58"/>
      <c r="AM51" s="58"/>
      <c r="AN51" s="58"/>
      <c r="AO51" s="58"/>
      <c r="AP51" s="58"/>
      <c r="AQ51" s="58"/>
      <c r="AR51" s="58"/>
      <c r="AS51" s="58">
        <f>AC51+AK51</f>
        <v>94000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4" customHeight="1" x14ac:dyDescent="0.2">
      <c r="A52" s="62">
        <v>4</v>
      </c>
      <c r="B52" s="62"/>
      <c r="C52" s="62"/>
      <c r="D52" s="86" t="s">
        <v>130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42920</v>
      </c>
      <c r="AL52" s="58"/>
      <c r="AM52" s="58"/>
      <c r="AN52" s="58"/>
      <c r="AO52" s="58"/>
      <c r="AP52" s="58"/>
      <c r="AQ52" s="58"/>
      <c r="AR52" s="58"/>
      <c r="AS52" s="58">
        <f>AC52+AK52</f>
        <v>42920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ht="28.5" customHeight="1" x14ac:dyDescent="0.2">
      <c r="A53" s="90"/>
      <c r="B53" s="90"/>
      <c r="C53" s="90"/>
      <c r="D53" s="91" t="s">
        <v>64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0</v>
      </c>
      <c r="AD53" s="94"/>
      <c r="AE53" s="94"/>
      <c r="AF53" s="94"/>
      <c r="AG53" s="94"/>
      <c r="AH53" s="94"/>
      <c r="AI53" s="94"/>
      <c r="AJ53" s="94"/>
      <c r="AK53" s="94">
        <v>341800</v>
      </c>
      <c r="AL53" s="94"/>
      <c r="AM53" s="94"/>
      <c r="AN53" s="94"/>
      <c r="AO53" s="94"/>
      <c r="AP53" s="94"/>
      <c r="AQ53" s="94"/>
      <c r="AR53" s="94"/>
      <c r="AS53" s="94">
        <f>AC53+AK53</f>
        <v>341800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87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s="4" customFormat="1" ht="15.75" customHeight="1" x14ac:dyDescent="0.2">
      <c r="A61" s="90"/>
      <c r="B61" s="90"/>
      <c r="C61" s="90"/>
      <c r="D61" s="96" t="s">
        <v>26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>
        <f>AB61+AJ61</f>
        <v>0</v>
      </c>
      <c r="AS61" s="94"/>
      <c r="AT61" s="94"/>
      <c r="AU61" s="94"/>
      <c r="AV61" s="94"/>
      <c r="AW61" s="94"/>
      <c r="AX61" s="94"/>
      <c r="AY61" s="94"/>
      <c r="CA61" s="4" t="s">
        <v>16</v>
      </c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66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9" t="s">
        <v>65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81" customHeight="1" x14ac:dyDescent="0.2">
      <c r="A68" s="62">
        <v>0</v>
      </c>
      <c r="B68" s="62"/>
      <c r="C68" s="62"/>
      <c r="D68" s="62"/>
      <c r="E68" s="62"/>
      <c r="F68" s="62"/>
      <c r="G68" s="86" t="s">
        <v>126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  <c r="Z68" s="73" t="s">
        <v>71</v>
      </c>
      <c r="AA68" s="73"/>
      <c r="AB68" s="73"/>
      <c r="AC68" s="73"/>
      <c r="AD68" s="73"/>
      <c r="AE68" s="85" t="s">
        <v>131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341800</v>
      </c>
      <c r="AX68" s="58"/>
      <c r="AY68" s="58"/>
      <c r="AZ68" s="58"/>
      <c r="BA68" s="58"/>
      <c r="BB68" s="58"/>
      <c r="BC68" s="58"/>
      <c r="BD68" s="58"/>
      <c r="BE68" s="58">
        <v>341800</v>
      </c>
      <c r="BF68" s="58"/>
      <c r="BG68" s="58"/>
      <c r="BH68" s="58"/>
      <c r="BI68" s="58"/>
      <c r="BJ68" s="58"/>
      <c r="BK68" s="58"/>
      <c r="BL68" s="58"/>
    </row>
    <row r="69" spans="1:79" ht="24" customHeight="1" x14ac:dyDescent="0.2">
      <c r="A69" s="62">
        <v>0</v>
      </c>
      <c r="B69" s="62"/>
      <c r="C69" s="62"/>
      <c r="D69" s="62"/>
      <c r="E69" s="62"/>
      <c r="F69" s="62"/>
      <c r="G69" s="86" t="s">
        <v>110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/>
      <c r="Z69" s="73" t="s">
        <v>92</v>
      </c>
      <c r="AA69" s="73"/>
      <c r="AB69" s="73"/>
      <c r="AC69" s="73"/>
      <c r="AD69" s="73"/>
      <c r="AE69" s="85" t="s">
        <v>90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</v>
      </c>
      <c r="AX69" s="58"/>
      <c r="AY69" s="58"/>
      <c r="AZ69" s="58"/>
      <c r="BA69" s="58"/>
      <c r="BB69" s="58"/>
      <c r="BC69" s="58"/>
      <c r="BD69" s="58"/>
      <c r="BE69" s="58">
        <v>3</v>
      </c>
      <c r="BF69" s="58"/>
      <c r="BG69" s="58"/>
      <c r="BH69" s="58"/>
      <c r="BI69" s="58"/>
      <c r="BJ69" s="58"/>
      <c r="BK69" s="58"/>
      <c r="BL69" s="58"/>
    </row>
    <row r="70" spans="1:79" ht="20.25" customHeight="1" x14ac:dyDescent="0.2">
      <c r="A70" s="62">
        <v>0</v>
      </c>
      <c r="B70" s="62"/>
      <c r="C70" s="62"/>
      <c r="D70" s="62"/>
      <c r="E70" s="62"/>
      <c r="F70" s="62"/>
      <c r="G70" s="86" t="s">
        <v>132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73" t="s">
        <v>92</v>
      </c>
      <c r="AA70" s="73"/>
      <c r="AB70" s="73"/>
      <c r="AC70" s="73"/>
      <c r="AD70" s="73"/>
      <c r="AE70" s="85" t="s">
        <v>90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26</v>
      </c>
      <c r="AX70" s="58"/>
      <c r="AY70" s="58"/>
      <c r="AZ70" s="58"/>
      <c r="BA70" s="58"/>
      <c r="BB70" s="58"/>
      <c r="BC70" s="58"/>
      <c r="BD70" s="58"/>
      <c r="BE70" s="58">
        <v>26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6" t="s">
        <v>133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/>
      <c r="Z71" s="73" t="s">
        <v>92</v>
      </c>
      <c r="AA71" s="73"/>
      <c r="AB71" s="73"/>
      <c r="AC71" s="73"/>
      <c r="AD71" s="73"/>
      <c r="AE71" s="85" t="s">
        <v>90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653</v>
      </c>
      <c r="AX71" s="58"/>
      <c r="AY71" s="58"/>
      <c r="AZ71" s="58"/>
      <c r="BA71" s="58"/>
      <c r="BB71" s="58"/>
      <c r="BC71" s="58"/>
      <c r="BD71" s="58"/>
      <c r="BE71" s="58">
        <v>653</v>
      </c>
      <c r="BF71" s="58"/>
      <c r="BG71" s="58"/>
      <c r="BH71" s="58"/>
      <c r="BI71" s="58"/>
      <c r="BJ71" s="58"/>
      <c r="BK71" s="58"/>
      <c r="BL71" s="58"/>
    </row>
    <row r="72" spans="1:79" s="4" customFormat="1" ht="18.75" customHeight="1" x14ac:dyDescent="0.2">
      <c r="A72" s="90">
        <v>0</v>
      </c>
      <c r="B72" s="90"/>
      <c r="C72" s="90"/>
      <c r="D72" s="90"/>
      <c r="E72" s="90"/>
      <c r="F72" s="90"/>
      <c r="G72" s="104" t="s">
        <v>68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6" t="s">
        <v>115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9"/>
      <c r="Z73" s="73" t="s">
        <v>71</v>
      </c>
      <c r="AA73" s="73"/>
      <c r="AB73" s="73"/>
      <c r="AC73" s="73"/>
      <c r="AD73" s="73"/>
      <c r="AE73" s="85" t="s">
        <v>74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45.9</v>
      </c>
      <c r="AX73" s="58"/>
      <c r="AY73" s="58"/>
      <c r="AZ73" s="58"/>
      <c r="BA73" s="58"/>
      <c r="BB73" s="58"/>
      <c r="BC73" s="58"/>
      <c r="BD73" s="58"/>
      <c r="BE73" s="58">
        <v>45.9</v>
      </c>
      <c r="BF73" s="58"/>
      <c r="BG73" s="58"/>
      <c r="BH73" s="58"/>
      <c r="BI73" s="58"/>
      <c r="BJ73" s="58"/>
      <c r="BK73" s="58"/>
      <c r="BL73" s="58"/>
    </row>
    <row r="74" spans="1:79" s="4" customFormat="1" ht="18.75" customHeight="1" x14ac:dyDescent="0.2">
      <c r="A74" s="90">
        <v>0</v>
      </c>
      <c r="B74" s="90"/>
      <c r="C74" s="90"/>
      <c r="D74" s="90"/>
      <c r="E74" s="90"/>
      <c r="F74" s="90"/>
      <c r="G74" s="104" t="s">
        <v>70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6" t="s">
        <v>134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9"/>
      <c r="Z75" s="73" t="s">
        <v>91</v>
      </c>
      <c r="AA75" s="73"/>
      <c r="AB75" s="73"/>
      <c r="AC75" s="73"/>
      <c r="AD75" s="73"/>
      <c r="AE75" s="85" t="s">
        <v>69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96</v>
      </c>
      <c r="AX75" s="58"/>
      <c r="AY75" s="58"/>
      <c r="AZ75" s="58"/>
      <c r="BA75" s="58"/>
      <c r="BB75" s="58"/>
      <c r="BC75" s="58"/>
      <c r="BD75" s="58"/>
      <c r="BE75" s="58">
        <v>96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72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81" customHeight="1" x14ac:dyDescent="0.2">
      <c r="A77" s="62">
        <v>0</v>
      </c>
      <c r="B77" s="62"/>
      <c r="C77" s="62"/>
      <c r="D77" s="62"/>
      <c r="E77" s="62"/>
      <c r="F77" s="62"/>
      <c r="G77" s="86" t="s">
        <v>135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9"/>
      <c r="Z77" s="73" t="s">
        <v>73</v>
      </c>
      <c r="AA77" s="73"/>
      <c r="AB77" s="73"/>
      <c r="AC77" s="73"/>
      <c r="AD77" s="73"/>
      <c r="AE77" s="85" t="s">
        <v>74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6" t="s">
        <v>81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83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3" t="s">
        <v>80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82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84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120">
        <v>45684</v>
      </c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0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S50:AZ50"/>
    <mergeCell ref="A51:C51"/>
    <mergeCell ref="D51:AB51"/>
    <mergeCell ref="AC51:AJ51"/>
    <mergeCell ref="AK51:AR51"/>
    <mergeCell ref="AS51:AZ51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1:C61"/>
    <mergeCell ref="D61:AA61"/>
    <mergeCell ref="AB61:AI61"/>
    <mergeCell ref="AJ61:AQ61"/>
    <mergeCell ref="AR61:AY61"/>
    <mergeCell ref="A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49:C49"/>
    <mergeCell ref="D49:AB49"/>
    <mergeCell ref="AC49:AJ49"/>
    <mergeCell ref="AK49:AR49"/>
    <mergeCell ref="AS49:AZ49"/>
    <mergeCell ref="A55:BL55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26" priority="28" stopIfTrue="1" operator="equal">
      <formula>$G66</formula>
    </cfRule>
  </conditionalFormatting>
  <conditionalFormatting sqref="D49">
    <cfRule type="cellIs" dxfId="25" priority="29" stopIfTrue="1" operator="equal">
      <formula>$D48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D52">
    <cfRule type="cellIs" dxfId="21" priority="25" stopIfTrue="1" operator="equal">
      <formula>$D51</formula>
    </cfRule>
  </conditionalFormatting>
  <conditionalFormatting sqref="D53">
    <cfRule type="cellIs" dxfId="20" priority="24" stopIfTrue="1" operator="equal">
      <formula>$D52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КПК0611300</vt:lpstr>
      <vt:lpstr>КПК0611403</vt:lpstr>
      <vt:lpstr>КПК0611700</vt:lpstr>
      <vt:lpstr>КПК0611300!Область_печати</vt:lpstr>
      <vt:lpstr>КПК0611403!Область_печати</vt:lpstr>
      <vt:lpstr>КПК0611700!Область_печати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2025-01-28T12:49:17Z</cp:lastPrinted>
  <dcterms:created xsi:type="dcterms:W3CDTF">2016-08-15T09:54:21Z</dcterms:created>
  <dcterms:modified xsi:type="dcterms:W3CDTF">2025-01-28T12:50:46Z</dcterms:modified>
</cp:coreProperties>
</file>